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840"/>
  </bookViews>
  <sheets>
    <sheet name="需求明细" sheetId="1" r:id="rId1"/>
  </sheets>
  <definedNames>
    <definedName name="_xlnm._FilterDatabase" localSheetId="0" hidden="1">需求明细!$A$1:$J$21</definedName>
  </definedNames>
  <calcPr calcId="124519"/>
</workbook>
</file>

<file path=xl/calcChain.xml><?xml version="1.0" encoding="utf-8"?>
<calcChain xmlns="http://schemas.openxmlformats.org/spreadsheetml/2006/main">
  <c r="E21" i="1"/>
  <c r="C21"/>
  <c r="B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21" s="1"/>
</calcChain>
</file>

<file path=xl/sharedStrings.xml><?xml version="1.0" encoding="utf-8"?>
<sst xmlns="http://schemas.openxmlformats.org/spreadsheetml/2006/main" count="103" uniqueCount="44">
  <si>
    <t>岗位</t>
  </si>
  <si>
    <t>人数</t>
  </si>
  <si>
    <t>夏装套数/人</t>
  </si>
  <si>
    <t>夏装款式要求</t>
  </si>
  <si>
    <t>春秋套数/人</t>
  </si>
  <si>
    <t>春秋装款式要求</t>
  </si>
  <si>
    <t>合计套数</t>
  </si>
  <si>
    <t>面料要求</t>
  </si>
  <si>
    <t>其他要求</t>
  </si>
  <si>
    <t>参考样式</t>
  </si>
  <si>
    <t>门诊和住院收款处</t>
  </si>
  <si>
    <t>——</t>
  </si>
  <si>
    <t>工服含厚西裤、西装外套各一件</t>
  </si>
  <si>
    <t>要求健康染料、不含有毒物质，具有耐磨性、抗皱性、透气性特点，不缩水、不起球、无褪色、不变形、易打理、微弹等特点。</t>
  </si>
  <si>
    <t>工服需量身定制，立体剪裁，微修身版型。</t>
  </si>
  <si>
    <t>内保人员</t>
  </si>
  <si>
    <t>夏装工装半袖衬衫2件/人</t>
  </si>
  <si>
    <t>春秋工服含长袖衬衫、领结或领带、西裤、西装外套各一件</t>
  </si>
  <si>
    <t>消防中控室</t>
  </si>
  <si>
    <t>春秋工装长袖衬衫、工装裤、工装外套各2件/人</t>
  </si>
  <si>
    <t>面料绿色环保，具有耐磨、抗皱、透气，不缩水、不起球、洗涤后无明显褪色变形、可机洗水洗。</t>
  </si>
  <si>
    <t>工服需量身定制，偏宽松版型。</t>
  </si>
  <si>
    <t>收费处</t>
  </si>
  <si>
    <t>工服含长袖衬衫、领结或领带、西裤、西装外套各一件</t>
  </si>
  <si>
    <t>管理人员</t>
  </si>
  <si>
    <t>专业技术人员</t>
  </si>
  <si>
    <t>技工组</t>
  </si>
  <si>
    <t>电工组</t>
  </si>
  <si>
    <t>空调组</t>
  </si>
  <si>
    <t>面料绿色环保，具有耐磨、抗皱、透气，不缩水、不起球、洗涤后无明显褪色变形，可水洗。</t>
  </si>
  <si>
    <t>车队</t>
  </si>
  <si>
    <t>夏装半袖衬衫1件/人</t>
  </si>
  <si>
    <t>设备组</t>
  </si>
  <si>
    <t>夏装工装半袖衬衫1件/人</t>
  </si>
  <si>
    <t>后勤办公室</t>
  </si>
  <si>
    <t>夏装半袖衬衫2件/人</t>
  </si>
  <si>
    <t>电梯班</t>
  </si>
  <si>
    <t>保管室</t>
  </si>
  <si>
    <t>污水站</t>
  </si>
  <si>
    <t>预留</t>
  </si>
  <si>
    <t>保管岗</t>
  </si>
  <si>
    <t>面料环保，具有耐磨、抗皱、透气，不缩水、不起球、洗涤后无明显褪色变形、可机洗水洗</t>
  </si>
  <si>
    <t>其他岗位</t>
  </si>
  <si>
    <t>工服含长袖衬衫、西裤、西装外套各2件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</si>
</sst>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681355</xdr:colOff>
      <xdr:row>1</xdr:row>
      <xdr:rowOff>5080</xdr:rowOff>
    </xdr:from>
    <xdr:to>
      <xdr:col>9</xdr:col>
      <xdr:colOff>1279525</xdr:colOff>
      <xdr:row>1</xdr:row>
      <xdr:rowOff>803910</xdr:rowOff>
    </xdr:to>
    <xdr:pic>
      <xdr:nvPicPr>
        <xdr:cNvPr id="3" name="图片 3" descr="f5137dafab15620bf1383e0ff89807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88475" y="374650"/>
          <a:ext cx="598170" cy="68072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276229</xdr:colOff>
      <xdr:row>10</xdr:row>
      <xdr:rowOff>19050</xdr:rowOff>
    </xdr:from>
    <xdr:to>
      <xdr:col>9</xdr:col>
      <xdr:colOff>942975</xdr:colOff>
      <xdr:row>11</xdr:row>
      <xdr:rowOff>0</xdr:rowOff>
    </xdr:to>
    <xdr:pic>
      <xdr:nvPicPr>
        <xdr:cNvPr id="5" name="图片 4" descr="微信图片_200905211930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83345" y="621792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15</xdr:row>
      <xdr:rowOff>9525</xdr:rowOff>
    </xdr:from>
    <xdr:to>
      <xdr:col>9</xdr:col>
      <xdr:colOff>917378</xdr:colOff>
      <xdr:row>16</xdr:row>
      <xdr:rowOff>9523</xdr:rowOff>
    </xdr:to>
    <xdr:pic>
      <xdr:nvPicPr>
        <xdr:cNvPr id="7" name="图片 6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64295" y="9637395"/>
          <a:ext cx="659765" cy="685165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266700</xdr:colOff>
      <xdr:row>8</xdr:row>
      <xdr:rowOff>9525</xdr:rowOff>
    </xdr:from>
    <xdr:to>
      <xdr:col>9</xdr:col>
      <xdr:colOff>926903</xdr:colOff>
      <xdr:row>9</xdr:row>
      <xdr:rowOff>0</xdr:rowOff>
    </xdr:to>
    <xdr:pic>
      <xdr:nvPicPr>
        <xdr:cNvPr id="8" name="图片 7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973820" y="4836795"/>
          <a:ext cx="659765" cy="676275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16</xdr:row>
      <xdr:rowOff>19050</xdr:rowOff>
    </xdr:from>
    <xdr:to>
      <xdr:col>9</xdr:col>
      <xdr:colOff>936428</xdr:colOff>
      <xdr:row>17</xdr:row>
      <xdr:rowOff>19048</xdr:rowOff>
    </xdr:to>
    <xdr:pic>
      <xdr:nvPicPr>
        <xdr:cNvPr id="9" name="图片 8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83345" y="10332720"/>
          <a:ext cx="659765" cy="685165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7</xdr:row>
      <xdr:rowOff>28575</xdr:rowOff>
    </xdr:from>
    <xdr:to>
      <xdr:col>9</xdr:col>
      <xdr:colOff>936428</xdr:colOff>
      <xdr:row>8</xdr:row>
      <xdr:rowOff>0</xdr:rowOff>
    </xdr:to>
    <xdr:pic>
      <xdr:nvPicPr>
        <xdr:cNvPr id="10" name="图片 9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83345" y="4170045"/>
          <a:ext cx="659765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206767</xdr:colOff>
      <xdr:row>4</xdr:row>
      <xdr:rowOff>670893</xdr:rowOff>
    </xdr:from>
    <xdr:to>
      <xdr:col>9</xdr:col>
      <xdr:colOff>1235655</xdr:colOff>
      <xdr:row>7</xdr:row>
      <xdr:rowOff>24848</xdr:rowOff>
    </xdr:to>
    <xdr:pic>
      <xdr:nvPicPr>
        <xdr:cNvPr id="13" name="图片 12" descr="6b70fbdcb1fc49183d97f20dce483f0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flipH="1">
          <a:off x="8913495" y="3097530"/>
          <a:ext cx="1028700" cy="1068705"/>
        </a:xfrm>
        <a:prstGeom prst="rect">
          <a:avLst/>
        </a:prstGeom>
      </xdr:spPr>
    </xdr:pic>
    <xdr:clientData/>
  </xdr:twoCellAnchor>
  <xdr:twoCellAnchor>
    <xdr:from>
      <xdr:col>9</xdr:col>
      <xdr:colOff>681355</xdr:colOff>
      <xdr:row>1</xdr:row>
      <xdr:rowOff>5080</xdr:rowOff>
    </xdr:from>
    <xdr:to>
      <xdr:col>9</xdr:col>
      <xdr:colOff>1279525</xdr:colOff>
      <xdr:row>1</xdr:row>
      <xdr:rowOff>803910</xdr:rowOff>
    </xdr:to>
    <xdr:pic>
      <xdr:nvPicPr>
        <xdr:cNvPr id="14" name="图片 3" descr="f5137dafab15620bf1383e0ff89807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88475" y="374650"/>
          <a:ext cx="598170" cy="68072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2</xdr:row>
      <xdr:rowOff>0</xdr:rowOff>
    </xdr:from>
    <xdr:to>
      <xdr:col>9</xdr:col>
      <xdr:colOff>1304511</xdr:colOff>
      <xdr:row>3</xdr:row>
      <xdr:rowOff>19051</xdr:rowOff>
    </xdr:to>
    <xdr:pic>
      <xdr:nvPicPr>
        <xdr:cNvPr id="15" name="图片 14" descr="微信图片_200905211930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64270" y="1055370"/>
          <a:ext cx="1247140" cy="704850"/>
        </a:xfrm>
        <a:prstGeom prst="rect">
          <a:avLst/>
        </a:prstGeom>
      </xdr:spPr>
    </xdr:pic>
    <xdr:clientData/>
  </xdr:twoCellAnchor>
  <xdr:twoCellAnchor editAs="oneCell">
    <xdr:from>
      <xdr:col>9</xdr:col>
      <xdr:colOff>326390</xdr:colOff>
      <xdr:row>3</xdr:row>
      <xdr:rowOff>9525</xdr:rowOff>
    </xdr:from>
    <xdr:to>
      <xdr:col>9</xdr:col>
      <xdr:colOff>986790</xdr:colOff>
      <xdr:row>4</xdr:row>
      <xdr:rowOff>9526</xdr:rowOff>
    </xdr:to>
    <xdr:pic>
      <xdr:nvPicPr>
        <xdr:cNvPr id="12" name="图片 11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33510" y="1750695"/>
          <a:ext cx="660400" cy="685800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17</xdr:row>
      <xdr:rowOff>19050</xdr:rowOff>
    </xdr:from>
    <xdr:to>
      <xdr:col>9</xdr:col>
      <xdr:colOff>955040</xdr:colOff>
      <xdr:row>17</xdr:row>
      <xdr:rowOff>704215</xdr:rowOff>
    </xdr:to>
    <xdr:pic>
      <xdr:nvPicPr>
        <xdr:cNvPr id="19" name="图片 18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02395" y="11018520"/>
          <a:ext cx="659765" cy="6851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17</xdr:row>
      <xdr:rowOff>0</xdr:rowOff>
    </xdr:from>
    <xdr:to>
      <xdr:col>9</xdr:col>
      <xdr:colOff>955040</xdr:colOff>
      <xdr:row>17</xdr:row>
      <xdr:rowOff>685165</xdr:rowOff>
    </xdr:to>
    <xdr:pic>
      <xdr:nvPicPr>
        <xdr:cNvPr id="20" name="图片 19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02395" y="10999470"/>
          <a:ext cx="659765" cy="685165"/>
        </a:xfrm>
        <a:prstGeom prst="rect">
          <a:avLst/>
        </a:prstGeom>
      </xdr:spPr>
    </xdr:pic>
    <xdr:clientData/>
  </xdr:twoCellAnchor>
  <xdr:twoCellAnchor editAs="oneCell">
    <xdr:from>
      <xdr:col>9</xdr:col>
      <xdr:colOff>59331</xdr:colOff>
      <xdr:row>2</xdr:row>
      <xdr:rowOff>20016</xdr:rowOff>
    </xdr:from>
    <xdr:to>
      <xdr:col>10</xdr:col>
      <xdr:colOff>2181</xdr:colOff>
      <xdr:row>3</xdr:row>
      <xdr:rowOff>39067</xdr:rowOff>
    </xdr:to>
    <xdr:pic>
      <xdr:nvPicPr>
        <xdr:cNvPr id="22" name="图片 21" descr="微信图片_200905211930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66175" y="1075055"/>
          <a:ext cx="1334770" cy="704850"/>
        </a:xfrm>
        <a:prstGeom prst="rect">
          <a:avLst/>
        </a:prstGeom>
      </xdr:spPr>
    </xdr:pic>
    <xdr:clientData/>
  </xdr:twoCellAnchor>
  <xdr:twoCellAnchor editAs="oneCell">
    <xdr:from>
      <xdr:col>9</xdr:col>
      <xdr:colOff>244475</xdr:colOff>
      <xdr:row>10</xdr:row>
      <xdr:rowOff>855980</xdr:rowOff>
    </xdr:from>
    <xdr:to>
      <xdr:col>9</xdr:col>
      <xdr:colOff>904875</xdr:colOff>
      <xdr:row>11</xdr:row>
      <xdr:rowOff>684530</xdr:rowOff>
    </xdr:to>
    <xdr:pic>
      <xdr:nvPicPr>
        <xdr:cNvPr id="18" name="图片 17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51595" y="6884670"/>
          <a:ext cx="660400" cy="684530"/>
        </a:xfrm>
        <a:prstGeom prst="rect">
          <a:avLst/>
        </a:prstGeom>
      </xdr:spPr>
    </xdr:pic>
    <xdr:clientData/>
  </xdr:twoCellAnchor>
  <xdr:twoCellAnchor editAs="oneCell">
    <xdr:from>
      <xdr:col>9</xdr:col>
      <xdr:colOff>244475</xdr:colOff>
      <xdr:row>11</xdr:row>
      <xdr:rowOff>685800</xdr:rowOff>
    </xdr:from>
    <xdr:to>
      <xdr:col>9</xdr:col>
      <xdr:colOff>904875</xdr:colOff>
      <xdr:row>12</xdr:row>
      <xdr:rowOff>687456</xdr:rowOff>
    </xdr:to>
    <xdr:pic>
      <xdr:nvPicPr>
        <xdr:cNvPr id="21" name="图片 20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51595" y="7570470"/>
          <a:ext cx="660400" cy="685800"/>
        </a:xfrm>
        <a:prstGeom prst="rect">
          <a:avLst/>
        </a:prstGeom>
      </xdr:spPr>
    </xdr:pic>
    <xdr:clientData/>
  </xdr:twoCellAnchor>
  <xdr:twoCellAnchor editAs="oneCell">
    <xdr:from>
      <xdr:col>9</xdr:col>
      <xdr:colOff>326390</xdr:colOff>
      <xdr:row>3</xdr:row>
      <xdr:rowOff>9525</xdr:rowOff>
    </xdr:from>
    <xdr:to>
      <xdr:col>9</xdr:col>
      <xdr:colOff>986790</xdr:colOff>
      <xdr:row>4</xdr:row>
      <xdr:rowOff>9525</xdr:rowOff>
    </xdr:to>
    <xdr:pic>
      <xdr:nvPicPr>
        <xdr:cNvPr id="11" name="图片 10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33510" y="1750695"/>
          <a:ext cx="660400" cy="685800"/>
        </a:xfrm>
        <a:prstGeom prst="rect">
          <a:avLst/>
        </a:prstGeom>
      </xdr:spPr>
    </xdr:pic>
    <xdr:clientData/>
  </xdr:twoCellAnchor>
  <xdr:twoCellAnchor>
    <xdr:from>
      <xdr:col>9</xdr:col>
      <xdr:colOff>53340</xdr:colOff>
      <xdr:row>4</xdr:row>
      <xdr:rowOff>9525</xdr:rowOff>
    </xdr:from>
    <xdr:to>
      <xdr:col>9</xdr:col>
      <xdr:colOff>653415</xdr:colOff>
      <xdr:row>4</xdr:row>
      <xdr:rowOff>808990</xdr:rowOff>
    </xdr:to>
    <xdr:pic>
      <xdr:nvPicPr>
        <xdr:cNvPr id="24" name="图片 2" descr="47616f4318c9336ecc9af88935b45fb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760460" y="2436495"/>
          <a:ext cx="600075" cy="676275"/>
        </a:xfrm>
        <a:prstGeom prst="rect">
          <a:avLst/>
        </a:prstGeom>
      </xdr:spPr>
    </xdr:pic>
    <xdr:clientData/>
  </xdr:twoCellAnchor>
  <xdr:twoCellAnchor>
    <xdr:from>
      <xdr:col>9</xdr:col>
      <xdr:colOff>681355</xdr:colOff>
      <xdr:row>4</xdr:row>
      <xdr:rowOff>5080</xdr:rowOff>
    </xdr:from>
    <xdr:to>
      <xdr:col>9</xdr:col>
      <xdr:colOff>1279525</xdr:colOff>
      <xdr:row>4</xdr:row>
      <xdr:rowOff>803910</xdr:rowOff>
    </xdr:to>
    <xdr:pic>
      <xdr:nvPicPr>
        <xdr:cNvPr id="25" name="图片 3" descr="f5137dafab15620bf1383e0ff89807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88475" y="2432050"/>
          <a:ext cx="598170" cy="680720"/>
        </a:xfrm>
        <a:prstGeom prst="rect">
          <a:avLst/>
        </a:prstGeom>
      </xdr:spPr>
    </xdr:pic>
    <xdr:clientData/>
  </xdr:twoCellAnchor>
  <xdr:twoCellAnchor>
    <xdr:from>
      <xdr:col>9</xdr:col>
      <xdr:colOff>681355</xdr:colOff>
      <xdr:row>4</xdr:row>
      <xdr:rowOff>5080</xdr:rowOff>
    </xdr:from>
    <xdr:to>
      <xdr:col>9</xdr:col>
      <xdr:colOff>1279525</xdr:colOff>
      <xdr:row>4</xdr:row>
      <xdr:rowOff>803910</xdr:rowOff>
    </xdr:to>
    <xdr:pic>
      <xdr:nvPicPr>
        <xdr:cNvPr id="26" name="图片 3" descr="f5137dafab15620bf1383e0ff89807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88475" y="2432050"/>
          <a:ext cx="598170" cy="680720"/>
        </a:xfrm>
        <a:prstGeom prst="rect">
          <a:avLst/>
        </a:prstGeom>
      </xdr:spPr>
    </xdr:pic>
    <xdr:clientData/>
  </xdr:twoCellAnchor>
  <xdr:twoCellAnchor editAs="oneCell">
    <xdr:from>
      <xdr:col>9</xdr:col>
      <xdr:colOff>248478</xdr:colOff>
      <xdr:row>17</xdr:row>
      <xdr:rowOff>704021</xdr:rowOff>
    </xdr:from>
    <xdr:to>
      <xdr:col>9</xdr:col>
      <xdr:colOff>908243</xdr:colOff>
      <xdr:row>18</xdr:row>
      <xdr:rowOff>676882</xdr:rowOff>
    </xdr:to>
    <xdr:pic>
      <xdr:nvPicPr>
        <xdr:cNvPr id="28" name="图片 27" descr="微信图片_2009052119344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955405" y="11703050"/>
          <a:ext cx="659765" cy="687070"/>
        </a:xfrm>
        <a:prstGeom prst="rect">
          <a:avLst/>
        </a:prstGeom>
      </xdr:spPr>
    </xdr:pic>
    <xdr:clientData/>
  </xdr:twoCellAnchor>
  <xdr:twoCellAnchor editAs="oneCell">
    <xdr:from>
      <xdr:col>9</xdr:col>
      <xdr:colOff>289892</xdr:colOff>
      <xdr:row>19</xdr:row>
      <xdr:rowOff>24847</xdr:rowOff>
    </xdr:from>
    <xdr:to>
      <xdr:col>9</xdr:col>
      <xdr:colOff>956642</xdr:colOff>
      <xdr:row>19</xdr:row>
      <xdr:rowOff>683729</xdr:rowOff>
    </xdr:to>
    <xdr:pic>
      <xdr:nvPicPr>
        <xdr:cNvPr id="30" name="图片 29" descr="微信图片_200905211930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96680" y="12452985"/>
          <a:ext cx="666750" cy="658495"/>
        </a:xfrm>
        <a:prstGeom prst="rect">
          <a:avLst/>
        </a:prstGeom>
      </xdr:spPr>
    </xdr:pic>
    <xdr:clientData/>
  </xdr:twoCellAnchor>
  <xdr:twoCellAnchor editAs="oneCell">
    <xdr:from>
      <xdr:col>9</xdr:col>
      <xdr:colOff>269185</xdr:colOff>
      <xdr:row>8</xdr:row>
      <xdr:rowOff>853108</xdr:rowOff>
    </xdr:from>
    <xdr:to>
      <xdr:col>9</xdr:col>
      <xdr:colOff>933707</xdr:colOff>
      <xdr:row>10</xdr:row>
      <xdr:rowOff>31580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75725" y="5513070"/>
          <a:ext cx="664845" cy="716915"/>
        </a:xfrm>
        <a:prstGeom prst="rect">
          <a:avLst/>
        </a:prstGeom>
      </xdr:spPr>
    </xdr:pic>
    <xdr:clientData/>
  </xdr:twoCellAnchor>
  <xdr:twoCellAnchor editAs="oneCell">
    <xdr:from>
      <xdr:col>9</xdr:col>
      <xdr:colOff>248478</xdr:colOff>
      <xdr:row>13</xdr:row>
      <xdr:rowOff>4142</xdr:rowOff>
    </xdr:from>
    <xdr:to>
      <xdr:col>9</xdr:col>
      <xdr:colOff>913000</xdr:colOff>
      <xdr:row>13</xdr:row>
      <xdr:rowOff>679174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55405" y="8260080"/>
          <a:ext cx="664210" cy="675005"/>
        </a:xfrm>
        <a:prstGeom prst="rect">
          <a:avLst/>
        </a:prstGeom>
      </xdr:spPr>
    </xdr:pic>
    <xdr:clientData/>
  </xdr:twoCellAnchor>
  <xdr:twoCellAnchor editAs="oneCell">
    <xdr:from>
      <xdr:col>9</xdr:col>
      <xdr:colOff>248478</xdr:colOff>
      <xdr:row>14</xdr:row>
      <xdr:rowOff>16566</xdr:rowOff>
    </xdr:from>
    <xdr:to>
      <xdr:col>9</xdr:col>
      <xdr:colOff>913000</xdr:colOff>
      <xdr:row>15</xdr:row>
      <xdr:rowOff>5825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55405" y="8958580"/>
          <a:ext cx="664210" cy="6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15" zoomScaleNormal="115" workbookViewId="0">
      <pane xSplit="1" ySplit="1" topLeftCell="B2" activePane="bottomRight" state="frozen"/>
      <selection pane="topRight"/>
      <selection pane="bottomLeft"/>
      <selection pane="bottomRight" activeCell="F4" sqref="F4"/>
    </sheetView>
  </sheetViews>
  <sheetFormatPr defaultColWidth="9" defaultRowHeight="13.5"/>
  <cols>
    <col min="1" max="1" width="9" style="3"/>
    <col min="2" max="2" width="5.375" style="15" customWidth="1"/>
    <col min="3" max="3" width="6.625" style="4" customWidth="1"/>
    <col min="4" max="4" width="12.5" style="3" customWidth="1"/>
    <col min="5" max="5" width="7.125" style="4" customWidth="1"/>
    <col min="6" max="6" width="14.625" style="3" customWidth="1"/>
    <col min="7" max="7" width="9.25" style="1" customWidth="1"/>
    <col min="8" max="8" width="27" style="3" customWidth="1"/>
    <col min="9" max="9" width="11.375" style="3" customWidth="1"/>
    <col min="10" max="10" width="18.25" style="2" customWidth="1"/>
    <col min="11" max="16384" width="9" style="2"/>
  </cols>
  <sheetData>
    <row r="1" spans="1:10" s="1" customFormat="1" ht="29.1" customHeight="1">
      <c r="A1" s="6" t="s">
        <v>0</v>
      </c>
      <c r="B1" s="13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5" t="s">
        <v>9</v>
      </c>
    </row>
    <row r="2" spans="1:10" ht="54">
      <c r="A2" s="7" t="s">
        <v>10</v>
      </c>
      <c r="B2" s="12">
        <v>48</v>
      </c>
      <c r="C2" s="9">
        <v>0</v>
      </c>
      <c r="D2" s="10" t="s">
        <v>11</v>
      </c>
      <c r="E2" s="9">
        <v>2</v>
      </c>
      <c r="F2" s="7" t="s">
        <v>12</v>
      </c>
      <c r="G2" s="8">
        <f>B2*(C2+E2)</f>
        <v>96</v>
      </c>
      <c r="H2" s="7" t="s">
        <v>13</v>
      </c>
      <c r="I2" s="7" t="s">
        <v>14</v>
      </c>
    </row>
    <row r="3" spans="1:10" ht="54">
      <c r="A3" s="7" t="s">
        <v>15</v>
      </c>
      <c r="B3" s="12">
        <v>13</v>
      </c>
      <c r="C3" s="9">
        <v>2</v>
      </c>
      <c r="D3" s="10" t="s">
        <v>16</v>
      </c>
      <c r="E3" s="9">
        <v>2</v>
      </c>
      <c r="F3" s="7" t="s">
        <v>17</v>
      </c>
      <c r="G3" s="8">
        <f>B3*(C3+E3)</f>
        <v>52</v>
      </c>
      <c r="H3" s="7" t="s">
        <v>13</v>
      </c>
      <c r="I3" s="7" t="s">
        <v>14</v>
      </c>
    </row>
    <row r="4" spans="1:10" ht="54">
      <c r="A4" s="7" t="s">
        <v>18</v>
      </c>
      <c r="B4" s="12">
        <v>7</v>
      </c>
      <c r="C4" s="9">
        <v>2</v>
      </c>
      <c r="D4" s="10" t="s">
        <v>16</v>
      </c>
      <c r="E4" s="9">
        <v>2</v>
      </c>
      <c r="F4" s="7" t="s">
        <v>19</v>
      </c>
      <c r="G4" s="8">
        <f>B4*(C4+E4)</f>
        <v>28</v>
      </c>
      <c r="H4" s="7" t="s">
        <v>20</v>
      </c>
      <c r="I4" s="7" t="s">
        <v>21</v>
      </c>
    </row>
    <row r="5" spans="1:10" ht="54">
      <c r="A5" s="7" t="s">
        <v>22</v>
      </c>
      <c r="B5" s="12">
        <v>7</v>
      </c>
      <c r="C5" s="9">
        <v>0</v>
      </c>
      <c r="D5" s="10" t="s">
        <v>11</v>
      </c>
      <c r="E5" s="9">
        <v>2</v>
      </c>
      <c r="F5" s="7" t="s">
        <v>23</v>
      </c>
      <c r="G5" s="8">
        <f>B5*(C5+E5)</f>
        <v>14</v>
      </c>
      <c r="H5" s="7" t="s">
        <v>13</v>
      </c>
      <c r="I5" s="7" t="s">
        <v>14</v>
      </c>
    </row>
    <row r="6" spans="1:10" ht="40.5">
      <c r="A6" s="7" t="s">
        <v>24</v>
      </c>
      <c r="B6" s="12">
        <v>1</v>
      </c>
      <c r="C6" s="9">
        <v>2</v>
      </c>
      <c r="D6" s="10" t="s">
        <v>16</v>
      </c>
      <c r="E6" s="9">
        <v>2</v>
      </c>
      <c r="F6" s="7" t="s">
        <v>19</v>
      </c>
      <c r="G6" s="8">
        <f t="shared" ref="G6:G20" si="0">B6*(C6+E6)</f>
        <v>4</v>
      </c>
      <c r="H6" s="16" t="s">
        <v>20</v>
      </c>
      <c r="I6" s="16" t="s">
        <v>21</v>
      </c>
      <c r="J6" s="17"/>
    </row>
    <row r="7" spans="1:10" ht="40.5">
      <c r="A7" s="7" t="s">
        <v>25</v>
      </c>
      <c r="B7" s="12">
        <v>10</v>
      </c>
      <c r="C7" s="9">
        <v>2</v>
      </c>
      <c r="D7" s="10" t="s">
        <v>16</v>
      </c>
      <c r="E7" s="9">
        <v>2</v>
      </c>
      <c r="F7" s="7" t="s">
        <v>19</v>
      </c>
      <c r="G7" s="8">
        <f t="shared" si="0"/>
        <v>40</v>
      </c>
      <c r="H7" s="16"/>
      <c r="I7" s="16"/>
      <c r="J7" s="17"/>
    </row>
    <row r="8" spans="1:10" ht="54">
      <c r="A8" s="7" t="s">
        <v>26</v>
      </c>
      <c r="B8" s="12">
        <v>12</v>
      </c>
      <c r="C8" s="8">
        <v>2</v>
      </c>
      <c r="D8" s="10" t="s">
        <v>16</v>
      </c>
      <c r="E8" s="8">
        <v>2</v>
      </c>
      <c r="F8" s="11" t="s">
        <v>19</v>
      </c>
      <c r="G8" s="8">
        <f t="shared" si="0"/>
        <v>48</v>
      </c>
      <c r="H8" s="7" t="s">
        <v>13</v>
      </c>
      <c r="I8" s="7" t="s">
        <v>14</v>
      </c>
    </row>
    <row r="9" spans="1:10" ht="54">
      <c r="A9" s="7" t="s">
        <v>27</v>
      </c>
      <c r="B9" s="12">
        <v>16</v>
      </c>
      <c r="C9" s="8">
        <v>2</v>
      </c>
      <c r="D9" s="10" t="s">
        <v>16</v>
      </c>
      <c r="E9" s="8">
        <v>2</v>
      </c>
      <c r="F9" s="11" t="s">
        <v>19</v>
      </c>
      <c r="G9" s="8">
        <f t="shared" si="0"/>
        <v>64</v>
      </c>
      <c r="H9" s="7" t="s">
        <v>13</v>
      </c>
      <c r="I9" s="7" t="s">
        <v>14</v>
      </c>
    </row>
    <row r="10" spans="1:10" ht="54">
      <c r="A10" s="7" t="s">
        <v>28</v>
      </c>
      <c r="B10" s="12">
        <v>9</v>
      </c>
      <c r="C10" s="8">
        <v>2</v>
      </c>
      <c r="D10" s="10" t="s">
        <v>16</v>
      </c>
      <c r="E10" s="8">
        <v>2</v>
      </c>
      <c r="F10" s="11" t="s">
        <v>19</v>
      </c>
      <c r="G10" s="8">
        <f t="shared" si="0"/>
        <v>36</v>
      </c>
      <c r="H10" s="7" t="s">
        <v>29</v>
      </c>
      <c r="I10" s="7" t="s">
        <v>14</v>
      </c>
    </row>
    <row r="11" spans="1:10" ht="54">
      <c r="A11" s="7" t="s">
        <v>30</v>
      </c>
      <c r="B11" s="12">
        <v>15</v>
      </c>
      <c r="C11" s="9">
        <v>2</v>
      </c>
      <c r="D11" s="10" t="s">
        <v>31</v>
      </c>
      <c r="E11" s="9">
        <v>2</v>
      </c>
      <c r="F11" s="7" t="s">
        <v>17</v>
      </c>
      <c r="G11" s="8">
        <f t="shared" si="0"/>
        <v>60</v>
      </c>
      <c r="H11" s="7" t="s">
        <v>13</v>
      </c>
      <c r="I11" s="7" t="s">
        <v>14</v>
      </c>
    </row>
    <row r="12" spans="1:10" ht="54">
      <c r="A12" s="7" t="s">
        <v>32</v>
      </c>
      <c r="B12" s="12">
        <v>6</v>
      </c>
      <c r="C12" s="8">
        <v>2</v>
      </c>
      <c r="D12" s="10" t="s">
        <v>33</v>
      </c>
      <c r="E12" s="8">
        <v>2</v>
      </c>
      <c r="F12" s="11" t="s">
        <v>19</v>
      </c>
      <c r="G12" s="8">
        <f t="shared" si="0"/>
        <v>24</v>
      </c>
      <c r="H12" s="7" t="s">
        <v>20</v>
      </c>
      <c r="I12" s="7" t="s">
        <v>21</v>
      </c>
    </row>
    <row r="13" spans="1:10" ht="54">
      <c r="A13" s="7" t="s">
        <v>34</v>
      </c>
      <c r="B13" s="12">
        <v>2</v>
      </c>
      <c r="C13" s="8">
        <v>2</v>
      </c>
      <c r="D13" s="10" t="s">
        <v>33</v>
      </c>
      <c r="E13" s="8">
        <v>2</v>
      </c>
      <c r="F13" s="11" t="s">
        <v>19</v>
      </c>
      <c r="G13" s="8">
        <f t="shared" si="0"/>
        <v>8</v>
      </c>
      <c r="H13" s="7" t="s">
        <v>20</v>
      </c>
      <c r="I13" s="7" t="s">
        <v>21</v>
      </c>
    </row>
    <row r="14" spans="1:10" ht="54">
      <c r="A14" s="7" t="s">
        <v>24</v>
      </c>
      <c r="B14" s="14">
        <v>12</v>
      </c>
      <c r="C14" s="9">
        <v>2</v>
      </c>
      <c r="D14" s="7" t="s">
        <v>35</v>
      </c>
      <c r="E14" s="9">
        <v>2</v>
      </c>
      <c r="F14" s="7" t="s">
        <v>17</v>
      </c>
      <c r="G14" s="9">
        <f t="shared" si="0"/>
        <v>48</v>
      </c>
      <c r="H14" s="7" t="s">
        <v>20</v>
      </c>
      <c r="I14" s="7" t="s">
        <v>21</v>
      </c>
    </row>
    <row r="15" spans="1:10" ht="54">
      <c r="A15" s="7" t="s">
        <v>36</v>
      </c>
      <c r="B15" s="14">
        <v>10</v>
      </c>
      <c r="C15" s="9">
        <v>2</v>
      </c>
      <c r="D15" s="7" t="s">
        <v>35</v>
      </c>
      <c r="E15" s="9">
        <v>2</v>
      </c>
      <c r="F15" s="7" t="s">
        <v>17</v>
      </c>
      <c r="G15" s="9">
        <f t="shared" si="0"/>
        <v>40</v>
      </c>
      <c r="H15" s="7" t="s">
        <v>20</v>
      </c>
      <c r="I15" s="7" t="s">
        <v>21</v>
      </c>
    </row>
    <row r="16" spans="1:10" ht="54">
      <c r="A16" s="7" t="s">
        <v>37</v>
      </c>
      <c r="B16" s="12">
        <v>2</v>
      </c>
      <c r="C16" s="8">
        <v>2</v>
      </c>
      <c r="D16" s="10" t="s">
        <v>16</v>
      </c>
      <c r="E16" s="8">
        <v>2</v>
      </c>
      <c r="F16" s="7" t="s">
        <v>19</v>
      </c>
      <c r="G16" s="8">
        <f t="shared" si="0"/>
        <v>8</v>
      </c>
      <c r="H16" s="7" t="s">
        <v>20</v>
      </c>
      <c r="I16" s="7" t="s">
        <v>21</v>
      </c>
    </row>
    <row r="17" spans="1:9" ht="54">
      <c r="A17" s="7" t="s">
        <v>38</v>
      </c>
      <c r="B17" s="12">
        <v>3</v>
      </c>
      <c r="C17" s="8">
        <v>2</v>
      </c>
      <c r="D17" s="10" t="s">
        <v>16</v>
      </c>
      <c r="E17" s="8">
        <v>2</v>
      </c>
      <c r="F17" s="7" t="s">
        <v>19</v>
      </c>
      <c r="G17" s="8">
        <f t="shared" si="0"/>
        <v>12</v>
      </c>
      <c r="H17" s="7" t="s">
        <v>20</v>
      </c>
      <c r="I17" s="7" t="s">
        <v>21</v>
      </c>
    </row>
    <row r="18" spans="1:9" ht="56.25" customHeight="1">
      <c r="A18" s="7" t="s">
        <v>39</v>
      </c>
      <c r="B18" s="12">
        <v>6</v>
      </c>
      <c r="C18" s="8">
        <v>2</v>
      </c>
      <c r="D18" s="10" t="s">
        <v>16</v>
      </c>
      <c r="E18" s="8">
        <v>2</v>
      </c>
      <c r="F18" s="7" t="s">
        <v>19</v>
      </c>
      <c r="G18" s="8">
        <f t="shared" si="0"/>
        <v>24</v>
      </c>
      <c r="H18" s="7" t="s">
        <v>29</v>
      </c>
      <c r="I18" s="7" t="s">
        <v>21</v>
      </c>
    </row>
    <row r="19" spans="1:9" ht="56.25" customHeight="1">
      <c r="A19" s="7" t="s">
        <v>40</v>
      </c>
      <c r="B19" s="12">
        <v>2</v>
      </c>
      <c r="C19" s="8">
        <v>2</v>
      </c>
      <c r="D19" s="10" t="s">
        <v>16</v>
      </c>
      <c r="E19" s="8">
        <v>2</v>
      </c>
      <c r="F19" s="7" t="s">
        <v>19</v>
      </c>
      <c r="G19" s="8">
        <f t="shared" si="0"/>
        <v>8</v>
      </c>
      <c r="H19" s="7" t="s">
        <v>41</v>
      </c>
      <c r="I19" s="7" t="s">
        <v>21</v>
      </c>
    </row>
    <row r="20" spans="1:9" ht="56.25" customHeight="1">
      <c r="A20" s="7" t="s">
        <v>42</v>
      </c>
      <c r="B20" s="14">
        <v>10</v>
      </c>
      <c r="C20" s="9">
        <v>2</v>
      </c>
      <c r="D20" s="7" t="s">
        <v>16</v>
      </c>
      <c r="E20" s="9">
        <v>2</v>
      </c>
      <c r="F20" s="7" t="s">
        <v>43</v>
      </c>
      <c r="G20" s="9">
        <f t="shared" si="0"/>
        <v>40</v>
      </c>
      <c r="H20" s="7" t="s">
        <v>41</v>
      </c>
      <c r="I20" s="7" t="s">
        <v>14</v>
      </c>
    </row>
    <row r="21" spans="1:9">
      <c r="B21" s="15">
        <f>SUM(B2:B20)</f>
        <v>191</v>
      </c>
      <c r="C21" s="4">
        <f>SUM(C2:C20)</f>
        <v>34</v>
      </c>
      <c r="E21" s="4">
        <f>SUM(E2:E20)</f>
        <v>38</v>
      </c>
      <c r="G21" s="1">
        <f>SUM(G2:G20)</f>
        <v>654</v>
      </c>
    </row>
  </sheetData>
  <autoFilter ref="A1:J21">
    <extLst/>
  </autoFilter>
  <mergeCells count="3">
    <mergeCell ref="H6:H7"/>
    <mergeCell ref="I6:I7"/>
    <mergeCell ref="J6:J7"/>
  </mergeCells>
  <phoneticPr fontId="4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徐富芹</dc:creator>
  <cp:lastModifiedBy>Administrator</cp:lastModifiedBy>
  <dcterms:created xsi:type="dcterms:W3CDTF">2023-08-09T06:58:00Z</dcterms:created>
  <dcterms:modified xsi:type="dcterms:W3CDTF">2024-09-05T07:33:06Z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06CC001CCFD64FE196B07ED62F747908_13</vt:lpwstr>
  </property>
  <property fmtid="{D5CDD505-2E9C-101B-9397-08002B2CF9AE}" pid="3" name="KSOProductBuildVer">
    <vt:lpwstr>2052-11.8.2.12195</vt:lpwstr>
  </property>
</Properties>
</file>